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eteries\FEES\Fees 2024-2025\"/>
    </mc:Choice>
  </mc:AlternateContent>
  <xr:revisionPtr revIDLastSave="0" documentId="13_ncr:1_{A6FDCFAC-49DC-4772-BB42-7E3038A26E33}" xr6:coauthVersionLast="47" xr6:coauthVersionMax="47" xr10:uidLastSave="{00000000-0000-0000-0000-000000000000}"/>
  <bookViews>
    <workbookView xWindow="29610" yWindow="-120" windowWidth="37710" windowHeight="21840" xr2:uid="{00000000-000D-0000-FFFF-FFFF00000000}"/>
  </bookViews>
  <sheets>
    <sheet name="Harrow fees 204-2025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21" i="1"/>
  <c r="M21" i="1"/>
  <c r="M18" i="1"/>
  <c r="M9" i="1" l="1"/>
  <c r="F17" i="1" l="1"/>
  <c r="M22" i="1" l="1"/>
  <c r="M16" i="1" l="1"/>
  <c r="M17" i="1"/>
  <c r="M13" i="1"/>
  <c r="M12" i="1"/>
  <c r="F13" i="1"/>
  <c r="M7" i="1" l="1"/>
  <c r="M8" i="1"/>
  <c r="F7" i="1" l="1"/>
  <c r="F8" i="1" l="1"/>
  <c r="F22" i="1" l="1"/>
  <c r="F9" i="1"/>
  <c r="F12" i="1"/>
</calcChain>
</file>

<file path=xl/sharedStrings.xml><?xml version="1.0" encoding="utf-8"?>
<sst xmlns="http://schemas.openxmlformats.org/spreadsheetml/2006/main" count="90" uniqueCount="39">
  <si>
    <t>New Graves</t>
  </si>
  <si>
    <t>Burial Rights</t>
  </si>
  <si>
    <t xml:space="preserve">Interment </t>
  </si>
  <si>
    <t>Total</t>
  </si>
  <si>
    <t>Resident</t>
  </si>
  <si>
    <t>Re-open Graves</t>
  </si>
  <si>
    <t>n/a</t>
  </si>
  <si>
    <t>Common Graves</t>
  </si>
  <si>
    <t>Cremated Remains/Ashes</t>
  </si>
  <si>
    <t>In Existing Graves Space</t>
  </si>
  <si>
    <t>Additional Charges</t>
  </si>
  <si>
    <t>In New Half Grave Space</t>
  </si>
  <si>
    <t xml:space="preserve">Front Row graves </t>
  </si>
  <si>
    <t xml:space="preserve">Memorial Permits </t>
  </si>
  <si>
    <t>Transfer of grant of burial rights</t>
  </si>
  <si>
    <t>Additional depth (9')</t>
  </si>
  <si>
    <t>Memorial</t>
  </si>
  <si>
    <t>Harrow Non-Resident</t>
  </si>
  <si>
    <t>Baby or child under 12 years ½ grave</t>
  </si>
  <si>
    <t>Coffin/casket 7' long or 27" wide &amp; above</t>
  </si>
  <si>
    <t>Person Aged 12 yrs or over</t>
  </si>
  <si>
    <t xml:space="preserve">    HARROW RESIDENT FEES</t>
  </si>
  <si>
    <t>HARROW NON RESIDENT FEES</t>
  </si>
  <si>
    <t>Plaque sections HA, HB, HC, HD, HE, HF collected at purchase of grave</t>
  </si>
  <si>
    <t>Person aged 12 years or over</t>
  </si>
  <si>
    <t>Minor works/ inscriptions</t>
  </si>
  <si>
    <t>Minor works/inscriptions</t>
  </si>
  <si>
    <t xml:space="preserve">Person Aged             12 yrs or over </t>
  </si>
  <si>
    <t>Copy of deed</t>
  </si>
  <si>
    <t>Interment</t>
  </si>
  <si>
    <t>Additional Charges - Harrow Non-Resident</t>
  </si>
  <si>
    <t>Stillborn in half grave space</t>
  </si>
  <si>
    <t xml:space="preserve">Child Under 12 years old </t>
  </si>
  <si>
    <t xml:space="preserve">Permission for a flat plaque or flower container on a public grave </t>
  </si>
  <si>
    <t>Common grave - Coffin/casket 7' long or 27" wide &amp; above</t>
  </si>
  <si>
    <t>CEMETERY FEES 2024-2025</t>
  </si>
  <si>
    <r>
      <t xml:space="preserve">CARPENDERS PARK  </t>
    </r>
    <r>
      <rPr>
        <b/>
        <sz val="11"/>
        <rFont val="Arial"/>
        <family val="2"/>
      </rPr>
      <t xml:space="preserve">HARROW SECTIONS ONLY </t>
    </r>
  </si>
  <si>
    <t>Fees from 1st April 2024 until 31st March 2025</t>
  </si>
  <si>
    <t>Cancellation of an interment or late arrival of funeral courtege of more than 20 minutes a charge of £273 will be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</si>
</sst>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#,##0.00_ ;\-#,##0.00\ "/>
    <numFmt numFmtId="167" formatCode="&quot;£&quot;#,##0.00;[Red]&quot;£&quot;#,##0.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z val="12"/>
      <color rgb="FFFF0000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Fill="1"/>
    <xf numFmtId="0" fontId="0" fillId="0" borderId="0" xfId="0" applyBorder="1"/>
    <xf numFmtId="0" fontId="0" fillId="2" borderId="0" xfId="0" applyFill="1"/>
    <xf numFmtId="0" fontId="5" fillId="2" borderId="0" xfId="0" applyFont="1" applyFill="1"/>
    <xf numFmtId="0" fontId="4" fillId="0" borderId="0" xfId="0" applyFont="1"/>
    <xf numFmtId="0" fontId="3" fillId="0" borderId="0" xfId="0" applyFont="1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/>
    <xf numFmtId="0" fontId="6" fillId="0" borderId="0" xfId="0" applyFont="1" applyBorder="1"/>
    <xf numFmtId="0" fontId="7" fillId="0" borderId="0" xfId="0" applyFont="1" applyFill="1" applyBorder="1"/>
    <xf numFmtId="0" fontId="7" fillId="2" borderId="0" xfId="0" applyFont="1" applyFill="1" applyBorder="1"/>
    <xf numFmtId="0" fontId="7" fillId="0" borderId="0" xfId="0" applyFont="1" applyBorder="1"/>
    <xf numFmtId="0" fontId="8" fillId="0" borderId="0" xfId="0" applyFont="1" applyFill="1" applyAlignment="1">
      <alignment horizontal="left"/>
    </xf>
    <xf numFmtId="0" fontId="7" fillId="0" borderId="0" xfId="0" applyFont="1"/>
    <xf numFmtId="0" fontId="7" fillId="0" borderId="0" xfId="0" applyFont="1" applyFill="1"/>
    <xf numFmtId="0" fontId="8" fillId="2" borderId="0" xfId="0" applyFont="1" applyFill="1"/>
    <xf numFmtId="0" fontId="8" fillId="0" borderId="0" xfId="0" applyFont="1" applyFill="1"/>
    <xf numFmtId="0" fontId="7" fillId="2" borderId="0" xfId="0" applyFont="1" applyFill="1"/>
    <xf numFmtId="0" fontId="7" fillId="0" borderId="8" xfId="0" applyFont="1" applyBorder="1"/>
    <xf numFmtId="0" fontId="7" fillId="0" borderId="1" xfId="0" applyFont="1" applyBorder="1"/>
    <xf numFmtId="0" fontId="12" fillId="2" borderId="1" xfId="0" applyFont="1" applyFill="1" applyBorder="1"/>
    <xf numFmtId="165" fontId="9" fillId="2" borderId="1" xfId="1" applyNumberFormat="1" applyFont="1" applyFill="1" applyBorder="1" applyAlignment="1"/>
    <xf numFmtId="0" fontId="10" fillId="2" borderId="1" xfId="0" applyFont="1" applyFill="1" applyBorder="1"/>
    <xf numFmtId="0" fontId="8" fillId="0" borderId="1" xfId="0" applyFont="1" applyFill="1" applyBorder="1" applyAlignment="1">
      <alignment horizontal="right"/>
    </xf>
    <xf numFmtId="165" fontId="9" fillId="2" borderId="1" xfId="1" applyNumberFormat="1" applyFont="1" applyFill="1" applyBorder="1" applyAlignment="1">
      <alignment horizontal="right"/>
    </xf>
    <xf numFmtId="43" fontId="8" fillId="2" borderId="1" xfId="1" applyNumberFormat="1" applyFont="1" applyFill="1" applyBorder="1"/>
    <xf numFmtId="2" fontId="8" fillId="2" borderId="1" xfId="0" applyNumberFormat="1" applyFont="1" applyFill="1" applyBorder="1"/>
    <xf numFmtId="0" fontId="8" fillId="2" borderId="1" xfId="0" applyFont="1" applyFill="1" applyBorder="1"/>
    <xf numFmtId="165" fontId="9" fillId="2" borderId="1" xfId="1" applyNumberFormat="1" applyFont="1" applyFill="1" applyBorder="1"/>
    <xf numFmtId="0" fontId="7" fillId="3" borderId="0" xfId="0" applyFont="1" applyFill="1"/>
    <xf numFmtId="0" fontId="13" fillId="2" borderId="1" xfId="0" applyFont="1" applyFill="1" applyBorder="1"/>
    <xf numFmtId="164" fontId="7" fillId="0" borderId="1" xfId="1" applyNumberFormat="1" applyFont="1" applyFill="1" applyBorder="1"/>
    <xf numFmtId="0" fontId="7" fillId="0" borderId="1" xfId="0" applyFont="1" applyFill="1" applyBorder="1"/>
    <xf numFmtId="164" fontId="14" fillId="2" borderId="1" xfId="1" applyNumberFormat="1" applyFont="1" applyFill="1" applyBorder="1"/>
    <xf numFmtId="0" fontId="7" fillId="2" borderId="8" xfId="0" applyFont="1" applyFill="1" applyBorder="1"/>
    <xf numFmtId="164" fontId="14" fillId="2" borderId="1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8" fillId="0" borderId="1" xfId="0" applyFont="1" applyFill="1" applyBorder="1"/>
    <xf numFmtId="165" fontId="9" fillId="0" borderId="1" xfId="0" applyNumberFormat="1" applyFont="1" applyFill="1" applyBorder="1"/>
    <xf numFmtId="0" fontId="8" fillId="0" borderId="2" xfId="0" applyFont="1" applyFill="1" applyBorder="1" applyAlignment="1">
      <alignment horizontal="right"/>
    </xf>
    <xf numFmtId="0" fontId="14" fillId="2" borderId="0" xfId="0" applyFont="1" applyFill="1"/>
    <xf numFmtId="0" fontId="15" fillId="2" borderId="3" xfId="0" applyFont="1" applyFill="1" applyBorder="1"/>
    <xf numFmtId="0" fontId="7" fillId="2" borderId="3" xfId="0" applyFont="1" applyFill="1" applyBorder="1"/>
    <xf numFmtId="0" fontId="8" fillId="2" borderId="4" xfId="0" applyFont="1" applyFill="1" applyBorder="1"/>
    <xf numFmtId="165" fontId="16" fillId="2" borderId="3" xfId="0" applyNumberFormat="1" applyFont="1" applyFill="1" applyBorder="1" applyAlignment="1">
      <alignment horizontal="right"/>
    </xf>
    <xf numFmtId="165" fontId="9" fillId="2" borderId="1" xfId="0" applyNumberFormat="1" applyFont="1" applyFill="1" applyBorder="1"/>
    <xf numFmtId="0" fontId="8" fillId="2" borderId="2" xfId="0" applyFont="1" applyFill="1" applyBorder="1" applyAlignment="1">
      <alignment horizontal="right"/>
    </xf>
    <xf numFmtId="0" fontId="8" fillId="2" borderId="7" xfId="1" applyNumberFormat="1" applyFont="1" applyFill="1" applyBorder="1"/>
    <xf numFmtId="165" fontId="9" fillId="2" borderId="15" xfId="1" applyNumberFormat="1" applyFont="1" applyFill="1" applyBorder="1" applyAlignment="1">
      <alignment horizontal="right"/>
    </xf>
    <xf numFmtId="0" fontId="8" fillId="2" borderId="1" xfId="1" applyNumberFormat="1" applyFont="1" applyFill="1" applyBorder="1"/>
    <xf numFmtId="0" fontId="8" fillId="0" borderId="5" xfId="0" applyFont="1" applyFill="1" applyBorder="1"/>
    <xf numFmtId="165" fontId="9" fillId="0" borderId="1" xfId="0" applyNumberFormat="1" applyFont="1" applyFill="1" applyBorder="1" applyAlignment="1">
      <alignment horizontal="right"/>
    </xf>
    <xf numFmtId="0" fontId="8" fillId="2" borderId="3" xfId="0" applyFont="1" applyFill="1" applyBorder="1"/>
    <xf numFmtId="0" fontId="14" fillId="2" borderId="0" xfId="0" applyFont="1" applyFill="1" applyBorder="1" applyAlignment="1">
      <alignment horizontal="right"/>
    </xf>
    <xf numFmtId="0" fontId="7" fillId="2" borderId="1" xfId="0" applyFont="1" applyFill="1" applyBorder="1"/>
    <xf numFmtId="165" fontId="9" fillId="2" borderId="16" xfId="1" applyNumberFormat="1" applyFont="1" applyFill="1" applyBorder="1" applyAlignment="1">
      <alignment horizontal="right"/>
    </xf>
    <xf numFmtId="0" fontId="8" fillId="2" borderId="17" xfId="0" applyFont="1" applyFill="1" applyBorder="1"/>
    <xf numFmtId="0" fontId="14" fillId="2" borderId="0" xfId="0" applyFont="1" applyFill="1" applyBorder="1"/>
    <xf numFmtId="164" fontId="14" fillId="2" borderId="0" xfId="1" applyNumberFormat="1" applyFont="1" applyFill="1" applyBorder="1" applyAlignment="1">
      <alignment horizontal="right"/>
    </xf>
    <xf numFmtId="0" fontId="8" fillId="2" borderId="2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7" fillId="0" borderId="3" xfId="0" applyFont="1" applyFill="1" applyBorder="1"/>
    <xf numFmtId="0" fontId="9" fillId="0" borderId="2" xfId="0" applyFont="1" applyFill="1" applyBorder="1"/>
    <xf numFmtId="0" fontId="8" fillId="0" borderId="6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9" fillId="2" borderId="0" xfId="0" applyFont="1" applyFill="1" applyBorder="1"/>
    <xf numFmtId="0" fontId="14" fillId="0" borderId="0" xfId="0" applyFont="1"/>
    <xf numFmtId="0" fontId="8" fillId="2" borderId="1" xfId="0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9" fillId="4" borderId="0" xfId="0" applyFont="1" applyFill="1"/>
    <xf numFmtId="0" fontId="9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7" fillId="4" borderId="0" xfId="0" applyFont="1" applyFill="1"/>
    <xf numFmtId="0" fontId="11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right"/>
    </xf>
    <xf numFmtId="0" fontId="13" fillId="4" borderId="4" xfId="0" applyFont="1" applyFill="1" applyBorder="1" applyAlignment="1">
      <alignment horizontal="center"/>
    </xf>
    <xf numFmtId="0" fontId="9" fillId="4" borderId="16" xfId="0" applyFont="1" applyFill="1" applyBorder="1"/>
    <xf numFmtId="0" fontId="13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9" fillId="4" borderId="2" xfId="0" applyFont="1" applyFill="1" applyBorder="1"/>
    <xf numFmtId="0" fontId="7" fillId="4" borderId="3" xfId="0" applyFont="1" applyFill="1" applyBorder="1"/>
    <xf numFmtId="0" fontId="10" fillId="4" borderId="3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8" fillId="4" borderId="0" xfId="0" applyFont="1" applyFill="1"/>
    <xf numFmtId="0" fontId="10" fillId="4" borderId="9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0" fillId="4" borderId="8" xfId="0" applyFont="1" applyFill="1" applyBorder="1" applyAlignment="1">
      <alignment horizontal="right"/>
    </xf>
    <xf numFmtId="0" fontId="17" fillId="0" borderId="2" xfId="0" applyFont="1" applyFill="1" applyBorder="1"/>
    <xf numFmtId="0" fontId="17" fillId="0" borderId="3" xfId="0" applyFont="1" applyFill="1" applyBorder="1"/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8" fillId="4" borderId="10" xfId="0" applyFont="1" applyFill="1" applyBorder="1"/>
    <xf numFmtId="0" fontId="8" fillId="4" borderId="14" xfId="0" applyFont="1" applyFill="1" applyBorder="1"/>
    <xf numFmtId="0" fontId="8" fillId="4" borderId="11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8" fillId="4" borderId="13" xfId="0" applyFont="1" applyFill="1" applyBorder="1"/>
    <xf numFmtId="0" fontId="7" fillId="5" borderId="0" xfId="0" applyFont="1" applyFill="1"/>
    <xf numFmtId="41" fontId="8" fillId="2" borderId="1" xfId="1" applyNumberFormat="1" applyFont="1" applyFill="1" applyBorder="1"/>
    <xf numFmtId="167" fontId="9" fillId="2" borderId="1" xfId="0" applyNumberFormat="1" applyFont="1" applyFill="1" applyBorder="1"/>
    <xf numFmtId="167" fontId="9" fillId="2" borderId="1" xfId="0" applyNumberFormat="1" applyFont="1" applyFill="1" applyBorder="1" applyAlignment="1">
      <alignment horizontal="right"/>
    </xf>
    <xf numFmtId="167" fontId="9" fillId="2" borderId="15" xfId="0" applyNumberFormat="1" applyFont="1" applyFill="1" applyBorder="1" applyAlignment="1">
      <alignment horizontal="right"/>
    </xf>
    <xf numFmtId="166" fontId="8" fillId="2" borderId="1" xfId="1" applyNumberFormat="1" applyFont="1" applyFill="1" applyBorder="1"/>
    <xf numFmtId="4" fontId="8" fillId="2" borderId="1" xfId="0" applyNumberFormat="1" applyFont="1" applyFill="1" applyBorder="1"/>
    <xf numFmtId="164" fontId="9" fillId="2" borderId="1" xfId="1" applyNumberFormat="1" applyFont="1" applyFill="1" applyBorder="1"/>
    <xf numFmtId="165" fontId="8" fillId="2" borderId="0" xfId="0" applyNumberFormat="1" applyFont="1" applyFill="1"/>
    <xf numFmtId="43" fontId="8" fillId="2" borderId="1" xfId="1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4" fontId="8" fillId="2" borderId="15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/>
    </xf>
    <xf numFmtId="2" fontId="8" fillId="2" borderId="16" xfId="0" applyNumberFormat="1" applyFont="1" applyFill="1" applyBorder="1"/>
    <xf numFmtId="4" fontId="8" fillId="2" borderId="16" xfId="0" applyNumberFormat="1" applyFont="1" applyFill="1" applyBorder="1"/>
    <xf numFmtId="167" fontId="9" fillId="2" borderId="4" xfId="0" applyNumberFormat="1" applyFont="1" applyFill="1" applyBorder="1"/>
    <xf numFmtId="0" fontId="11" fillId="2" borderId="1" xfId="0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zoomScale="118" zoomScaleNormal="118" workbookViewId="0">
      <selection activeCell="C10" sqref="C10"/>
    </sheetView>
  </sheetViews>
  <sheetFormatPr defaultRowHeight="12.5" x14ac:dyDescent="0.25"/>
  <cols>
    <col min="1" max="1" width="2.54296875" customWidth="1"/>
    <col min="2" max="2" width="47.36328125" customWidth="1"/>
    <col min="3" max="3" width="11.81640625" customWidth="1"/>
    <col min="4" max="4" width="11.26953125" customWidth="1"/>
    <col min="5" max="5" width="9.90625" customWidth="1"/>
    <col min="6" max="6" width="11" customWidth="1"/>
    <col min="7" max="7" width="4" customWidth="1"/>
    <col min="8" max="8" width="17.453125" customWidth="1"/>
    <col min="9" max="9" width="16" customWidth="1"/>
    <col min="10" max="10" width="23" customWidth="1"/>
    <col min="11" max="11" width="3" hidden="1" customWidth="1"/>
    <col min="12" max="12" width="3.81640625" hidden="1" customWidth="1"/>
    <col min="13" max="13" width="14.90625" customWidth="1"/>
    <col min="14" max="14" width="34.08984375" customWidth="1"/>
  </cols>
  <sheetData>
    <row r="1" spans="1:15" ht="15.5" x14ac:dyDescent="0.35">
      <c r="A1" s="3"/>
      <c r="B1" s="11"/>
      <c r="C1" s="12"/>
      <c r="D1" s="12"/>
      <c r="E1" s="12"/>
      <c r="F1" s="12"/>
      <c r="G1" s="12"/>
      <c r="H1" s="12"/>
      <c r="I1" s="12"/>
      <c r="J1" s="12"/>
      <c r="K1" s="13"/>
      <c r="L1" s="13"/>
      <c r="M1" s="12"/>
      <c r="O1" s="2"/>
    </row>
    <row r="2" spans="1:15" ht="15.5" x14ac:dyDescent="0.35">
      <c r="A2" s="3"/>
      <c r="B2" s="14" t="s">
        <v>35</v>
      </c>
      <c r="C2" s="15"/>
      <c r="D2" s="16"/>
      <c r="E2" s="16"/>
      <c r="F2" s="16"/>
      <c r="G2" s="16"/>
      <c r="H2" s="17" t="s">
        <v>37</v>
      </c>
      <c r="I2" s="17"/>
      <c r="J2" s="17"/>
      <c r="K2" s="12"/>
      <c r="L2" s="12"/>
      <c r="M2" s="12"/>
      <c r="N2" s="10"/>
      <c r="O2" s="2"/>
    </row>
    <row r="3" spans="1:15" ht="16" thickBot="1" x14ac:dyDescent="0.4">
      <c r="A3" s="3"/>
      <c r="B3" s="14"/>
      <c r="C3" s="15"/>
      <c r="D3" s="16"/>
      <c r="E3" s="16"/>
      <c r="F3" s="16"/>
      <c r="G3" s="16"/>
      <c r="H3" s="18"/>
      <c r="I3" s="18"/>
      <c r="J3" s="18"/>
      <c r="K3" s="13"/>
      <c r="L3" s="13"/>
      <c r="M3" s="12"/>
      <c r="N3" s="10"/>
      <c r="O3" s="2"/>
    </row>
    <row r="4" spans="1:15" ht="16" thickBot="1" x14ac:dyDescent="0.4">
      <c r="A4" s="3"/>
      <c r="B4" s="109" t="s">
        <v>36</v>
      </c>
      <c r="C4" s="110" t="s">
        <v>21</v>
      </c>
      <c r="D4" s="110"/>
      <c r="E4" s="111"/>
      <c r="F4" s="112"/>
      <c r="G4" s="97"/>
      <c r="H4" s="113" t="s">
        <v>22</v>
      </c>
      <c r="I4" s="114"/>
      <c r="J4" s="115"/>
      <c r="K4" s="74"/>
      <c r="L4" s="74"/>
      <c r="M4" s="75"/>
      <c r="N4" s="8"/>
    </row>
    <row r="5" spans="1:15" ht="15.5" x14ac:dyDescent="0.35">
      <c r="B5" s="15"/>
      <c r="C5" s="15"/>
      <c r="D5" s="15"/>
      <c r="E5" s="15"/>
      <c r="F5" s="15"/>
      <c r="G5" s="19"/>
      <c r="H5" s="15"/>
      <c r="I5" s="15"/>
      <c r="J5" s="20"/>
      <c r="K5" s="15"/>
      <c r="L5" s="15"/>
      <c r="M5" s="21"/>
      <c r="N5" s="8"/>
      <c r="O5" s="2"/>
    </row>
    <row r="6" spans="1:15" ht="15.5" x14ac:dyDescent="0.35">
      <c r="B6" s="75" t="s">
        <v>0</v>
      </c>
      <c r="C6" s="76" t="s">
        <v>1</v>
      </c>
      <c r="D6" s="76" t="s">
        <v>2</v>
      </c>
      <c r="E6" s="76" t="s">
        <v>16</v>
      </c>
      <c r="F6" s="79" t="s">
        <v>3</v>
      </c>
      <c r="G6" s="19"/>
      <c r="H6" s="76" t="s">
        <v>1</v>
      </c>
      <c r="I6" s="76" t="s">
        <v>2</v>
      </c>
      <c r="J6" s="76" t="s">
        <v>16</v>
      </c>
      <c r="K6" s="77"/>
      <c r="L6" s="77"/>
      <c r="M6" s="78" t="s">
        <v>3</v>
      </c>
      <c r="N6" s="8"/>
    </row>
    <row r="7" spans="1:15" ht="15.5" x14ac:dyDescent="0.35">
      <c r="B7" s="22" t="s">
        <v>20</v>
      </c>
      <c r="C7" s="121">
        <v>3456</v>
      </c>
      <c r="D7" s="28">
        <v>1068</v>
      </c>
      <c r="E7" s="122">
        <v>400</v>
      </c>
      <c r="F7" s="30">
        <f>SUM(C7:E7)</f>
        <v>4924</v>
      </c>
      <c r="G7" s="19"/>
      <c r="H7" s="121">
        <v>6209</v>
      </c>
      <c r="I7" s="27">
        <v>1933</v>
      </c>
      <c r="J7" s="122">
        <v>400</v>
      </c>
      <c r="K7" s="116"/>
      <c r="L7" s="116"/>
      <c r="M7" s="23">
        <f>SUM(H7:L7)</f>
        <v>8542</v>
      </c>
      <c r="N7" s="8"/>
    </row>
    <row r="8" spans="1:15" ht="15.5" x14ac:dyDescent="0.35">
      <c r="B8" s="24" t="s">
        <v>18</v>
      </c>
      <c r="C8" s="71" t="s">
        <v>6</v>
      </c>
      <c r="D8" s="71" t="s">
        <v>6</v>
      </c>
      <c r="E8" s="71" t="s">
        <v>6</v>
      </c>
      <c r="F8" s="123">
        <f>SUM(C8:E8)</f>
        <v>0</v>
      </c>
      <c r="G8" s="19"/>
      <c r="H8" s="134">
        <v>2218</v>
      </c>
      <c r="I8" s="125">
        <v>724</v>
      </c>
      <c r="J8" s="72">
        <v>400</v>
      </c>
      <c r="K8" s="19"/>
      <c r="L8" s="19"/>
      <c r="M8" s="26">
        <f>SUM(H8:L8)</f>
        <v>3342</v>
      </c>
      <c r="N8" s="8"/>
    </row>
    <row r="9" spans="1:15" ht="15.5" x14ac:dyDescent="0.35">
      <c r="B9" s="24" t="s">
        <v>12</v>
      </c>
      <c r="C9" s="27"/>
      <c r="D9" s="28"/>
      <c r="E9" s="29"/>
      <c r="F9" s="30">
        <f>SUM(C9:E9)</f>
        <v>0</v>
      </c>
      <c r="G9" s="19"/>
      <c r="H9" s="27"/>
      <c r="I9" s="27"/>
      <c r="J9" s="28"/>
      <c r="K9" s="31"/>
      <c r="L9" s="31"/>
      <c r="M9" s="23">
        <f>SUM(H9:L9)</f>
        <v>0</v>
      </c>
      <c r="N9" s="8"/>
    </row>
    <row r="10" spans="1:15" ht="15.5" x14ac:dyDescent="0.35">
      <c r="B10" s="32"/>
      <c r="C10" s="33"/>
      <c r="D10" s="34"/>
      <c r="E10" s="34"/>
      <c r="F10" s="35"/>
      <c r="G10" s="19"/>
      <c r="H10" s="19"/>
      <c r="I10" s="19"/>
      <c r="J10" s="36"/>
      <c r="K10" s="19"/>
      <c r="L10" s="19"/>
      <c r="M10" s="37"/>
      <c r="N10" s="8"/>
    </row>
    <row r="11" spans="1:15" ht="15.5" x14ac:dyDescent="0.35">
      <c r="B11" s="75" t="s">
        <v>5</v>
      </c>
      <c r="C11" s="76" t="s">
        <v>1</v>
      </c>
      <c r="D11" s="76" t="s">
        <v>2</v>
      </c>
      <c r="E11" s="80"/>
      <c r="F11" s="79" t="s">
        <v>3</v>
      </c>
      <c r="G11" s="38"/>
      <c r="H11" s="81" t="s">
        <v>1</v>
      </c>
      <c r="I11" s="76" t="s">
        <v>2</v>
      </c>
      <c r="J11" s="82"/>
      <c r="K11" s="77"/>
      <c r="L11" s="77"/>
      <c r="M11" s="78" t="s">
        <v>3</v>
      </c>
      <c r="N11" s="8"/>
    </row>
    <row r="12" spans="1:15" ht="15.5" x14ac:dyDescent="0.35">
      <c r="B12" s="29" t="s">
        <v>27</v>
      </c>
      <c r="C12" s="71" t="s">
        <v>6</v>
      </c>
      <c r="D12" s="124">
        <v>1068</v>
      </c>
      <c r="E12" s="29"/>
      <c r="F12" s="47">
        <f>SUM(D12:E12)</f>
        <v>1068</v>
      </c>
      <c r="G12" s="16"/>
      <c r="H12" s="41" t="s">
        <v>6</v>
      </c>
      <c r="I12" s="27">
        <v>1933</v>
      </c>
      <c r="J12" s="29"/>
      <c r="K12" s="16"/>
      <c r="L12" s="16"/>
      <c r="M12" s="40">
        <f>SUM(I12:L12)</f>
        <v>1933</v>
      </c>
      <c r="N12" s="8"/>
    </row>
    <row r="13" spans="1:15" ht="15.5" x14ac:dyDescent="0.35">
      <c r="B13" s="29" t="s">
        <v>18</v>
      </c>
      <c r="C13" s="71" t="s">
        <v>6</v>
      </c>
      <c r="D13" s="71" t="s">
        <v>6</v>
      </c>
      <c r="E13" s="29"/>
      <c r="F13" s="47">
        <f>SUM(D13:E13)</f>
        <v>0</v>
      </c>
      <c r="G13" s="16"/>
      <c r="H13" s="48" t="s">
        <v>6</v>
      </c>
      <c r="I13" s="126">
        <v>724</v>
      </c>
      <c r="J13" s="29"/>
      <c r="K13" s="19"/>
      <c r="L13" s="19"/>
      <c r="M13" s="47">
        <f>SUM(I13:L13)</f>
        <v>724</v>
      </c>
      <c r="N13" s="8"/>
      <c r="O13" s="6"/>
    </row>
    <row r="14" spans="1:15" ht="15.5" x14ac:dyDescent="0.35">
      <c r="B14" s="19"/>
      <c r="C14" s="16"/>
      <c r="D14" s="16"/>
      <c r="E14" s="16"/>
      <c r="F14" s="42"/>
      <c r="G14" s="19"/>
      <c r="H14" s="43"/>
      <c r="I14" s="44"/>
      <c r="J14" s="45"/>
      <c r="K14" s="19"/>
      <c r="L14" s="19"/>
      <c r="M14" s="46"/>
      <c r="N14" s="8"/>
    </row>
    <row r="15" spans="1:15" ht="15.5" x14ac:dyDescent="0.35">
      <c r="B15" s="75" t="s">
        <v>7</v>
      </c>
      <c r="C15" s="76" t="s">
        <v>1</v>
      </c>
      <c r="D15" s="76" t="s">
        <v>2</v>
      </c>
      <c r="E15" s="80"/>
      <c r="F15" s="79" t="s">
        <v>3</v>
      </c>
      <c r="G15" s="38"/>
      <c r="H15" s="81" t="s">
        <v>1</v>
      </c>
      <c r="I15" s="76" t="s">
        <v>2</v>
      </c>
      <c r="J15" s="83"/>
      <c r="K15" s="77"/>
      <c r="L15" s="77"/>
      <c r="M15" s="78" t="s">
        <v>3</v>
      </c>
      <c r="N15" s="8"/>
    </row>
    <row r="16" spans="1:15" ht="15.5" x14ac:dyDescent="0.35">
      <c r="B16" s="29" t="s">
        <v>24</v>
      </c>
      <c r="C16" s="71" t="s">
        <v>6</v>
      </c>
      <c r="D16" s="28">
        <v>1528</v>
      </c>
      <c r="E16" s="29"/>
      <c r="F16" s="47">
        <f>SUM(D16:E16)</f>
        <v>1528</v>
      </c>
      <c r="G16" s="19"/>
      <c r="H16" s="48" t="s">
        <v>6</v>
      </c>
      <c r="I16" s="128">
        <v>2299</v>
      </c>
      <c r="J16" s="49"/>
      <c r="K16" s="17"/>
      <c r="L16" s="17"/>
      <c r="M16" s="50">
        <f>SUM(I16:L16)</f>
        <v>2299</v>
      </c>
      <c r="N16" s="8"/>
    </row>
    <row r="17" spans="1:15" ht="15.5" x14ac:dyDescent="0.35">
      <c r="A17" s="3"/>
      <c r="B17" s="29" t="s">
        <v>32</v>
      </c>
      <c r="C17" s="25" t="s">
        <v>6</v>
      </c>
      <c r="D17" s="25" t="s">
        <v>6</v>
      </c>
      <c r="E17" s="39"/>
      <c r="F17" s="127">
        <f>SUM(C17:E17)</f>
        <v>0</v>
      </c>
      <c r="G17" s="19"/>
      <c r="H17" s="48" t="s">
        <v>6</v>
      </c>
      <c r="I17" s="129">
        <v>906</v>
      </c>
      <c r="J17" s="51"/>
      <c r="K17" s="29"/>
      <c r="L17" s="29"/>
      <c r="M17" s="26">
        <f>SUM(I17:L17)</f>
        <v>906</v>
      </c>
      <c r="N17" s="8"/>
    </row>
    <row r="18" spans="1:15" ht="15.5" x14ac:dyDescent="0.35">
      <c r="A18" s="3"/>
      <c r="B18" s="52" t="s">
        <v>31</v>
      </c>
      <c r="C18" s="25" t="s">
        <v>6</v>
      </c>
      <c r="D18" s="25" t="s">
        <v>6</v>
      </c>
      <c r="E18" s="34"/>
      <c r="F18" s="40">
        <v>0</v>
      </c>
      <c r="G18" s="16"/>
      <c r="H18" s="41" t="s">
        <v>6</v>
      </c>
      <c r="I18" s="28">
        <v>724</v>
      </c>
      <c r="J18" s="56"/>
      <c r="K18" s="34"/>
      <c r="L18" s="34"/>
      <c r="M18" s="53">
        <f>SUM(I18)</f>
        <v>724</v>
      </c>
      <c r="N18" s="8"/>
    </row>
    <row r="19" spans="1:15" ht="15.5" x14ac:dyDescent="0.35">
      <c r="A19" s="3"/>
      <c r="B19" s="54"/>
      <c r="C19" s="16"/>
      <c r="D19" s="16"/>
      <c r="E19" s="16"/>
      <c r="F19" s="42"/>
      <c r="G19" s="19"/>
      <c r="H19" s="19"/>
      <c r="I19" s="12"/>
      <c r="J19" s="12"/>
      <c r="K19" s="12"/>
      <c r="L19" s="12"/>
      <c r="M19" s="55"/>
      <c r="N19" s="8"/>
    </row>
    <row r="20" spans="1:15" ht="15.5" x14ac:dyDescent="0.35">
      <c r="A20" s="3"/>
      <c r="B20" s="84" t="s">
        <v>8</v>
      </c>
      <c r="C20" s="76" t="s">
        <v>1</v>
      </c>
      <c r="D20" s="76" t="s">
        <v>2</v>
      </c>
      <c r="E20" s="80"/>
      <c r="F20" s="79" t="s">
        <v>3</v>
      </c>
      <c r="G20" s="38"/>
      <c r="H20" s="81" t="s">
        <v>1</v>
      </c>
      <c r="I20" s="76" t="s">
        <v>29</v>
      </c>
      <c r="J20" s="85"/>
      <c r="K20" s="86"/>
      <c r="L20" s="86"/>
      <c r="M20" s="78" t="s">
        <v>3</v>
      </c>
      <c r="N20" s="8"/>
    </row>
    <row r="21" spans="1:15" ht="15.5" x14ac:dyDescent="0.35">
      <c r="A21" s="3"/>
      <c r="B21" s="29" t="s">
        <v>11</v>
      </c>
      <c r="C21" s="117">
        <v>949</v>
      </c>
      <c r="D21" s="28">
        <v>338</v>
      </c>
      <c r="E21" s="122">
        <v>400</v>
      </c>
      <c r="F21" s="47">
        <f>SUM(C21:E21)</f>
        <v>1687</v>
      </c>
      <c r="G21" s="19"/>
      <c r="H21" s="72">
        <v>1937.3</v>
      </c>
      <c r="I21" s="130">
        <v>601</v>
      </c>
      <c r="J21" s="131">
        <v>400</v>
      </c>
      <c r="K21" s="17"/>
      <c r="L21" s="17"/>
      <c r="M21" s="57">
        <f>SUM(H21:J21)</f>
        <v>2938.3</v>
      </c>
      <c r="N21" s="8"/>
    </row>
    <row r="22" spans="1:15" ht="15.5" x14ac:dyDescent="0.35">
      <c r="A22" s="3"/>
      <c r="B22" s="29" t="s">
        <v>9</v>
      </c>
      <c r="C22" s="71" t="s">
        <v>6</v>
      </c>
      <c r="D22" s="122">
        <v>338</v>
      </c>
      <c r="E22" s="29"/>
      <c r="F22" s="118">
        <f>SUM(D22:E22)</f>
        <v>338</v>
      </c>
      <c r="G22" s="19"/>
      <c r="H22" s="25" t="s">
        <v>6</v>
      </c>
      <c r="I22" s="28">
        <v>601</v>
      </c>
      <c r="J22" s="29"/>
      <c r="K22" s="58"/>
      <c r="L22" s="58"/>
      <c r="M22" s="26">
        <f>SUM(I22:L22)</f>
        <v>601</v>
      </c>
      <c r="N22" s="8"/>
    </row>
    <row r="23" spans="1:15" ht="15.5" x14ac:dyDescent="0.35">
      <c r="A23" s="3"/>
      <c r="B23" s="12"/>
      <c r="C23" s="12"/>
      <c r="D23" s="12"/>
      <c r="E23" s="12"/>
      <c r="F23" s="59"/>
      <c r="G23" s="12"/>
      <c r="H23" s="12"/>
      <c r="I23" s="12"/>
      <c r="J23" s="12"/>
      <c r="K23" s="12"/>
      <c r="L23" s="12"/>
      <c r="M23" s="60"/>
      <c r="N23" s="8"/>
    </row>
    <row r="24" spans="1:15" ht="15.5" x14ac:dyDescent="0.35">
      <c r="A24" s="3"/>
      <c r="B24" s="87" t="s">
        <v>10</v>
      </c>
      <c r="C24" s="88"/>
      <c r="D24" s="89"/>
      <c r="E24" s="90"/>
      <c r="F24" s="79" t="s">
        <v>3</v>
      </c>
      <c r="G24" s="19"/>
      <c r="H24" s="92"/>
      <c r="I24" s="93" t="s">
        <v>30</v>
      </c>
      <c r="J24" s="94"/>
      <c r="K24" s="91"/>
      <c r="L24" s="91"/>
      <c r="M24" s="79" t="s">
        <v>3</v>
      </c>
      <c r="N24" s="8"/>
    </row>
    <row r="25" spans="1:15" ht="15.5" x14ac:dyDescent="0.35">
      <c r="A25" s="3"/>
      <c r="B25" s="61" t="s">
        <v>19</v>
      </c>
      <c r="C25" s="54"/>
      <c r="D25" s="54"/>
      <c r="E25" s="44"/>
      <c r="F25" s="118">
        <v>636</v>
      </c>
      <c r="G25" s="19"/>
      <c r="H25" s="61" t="s">
        <v>19</v>
      </c>
      <c r="I25" s="54"/>
      <c r="J25" s="54"/>
      <c r="K25" s="54"/>
      <c r="L25" s="61">
        <v>355</v>
      </c>
      <c r="M25" s="118">
        <v>636</v>
      </c>
      <c r="N25" s="8"/>
    </row>
    <row r="26" spans="1:15" ht="15.5" x14ac:dyDescent="0.35">
      <c r="A26" s="3"/>
      <c r="B26" s="61" t="s">
        <v>34</v>
      </c>
      <c r="C26" s="54"/>
      <c r="D26" s="54"/>
      <c r="E26" s="44"/>
      <c r="F26" s="119">
        <v>635</v>
      </c>
      <c r="G26" s="19"/>
      <c r="H26" s="107" t="s">
        <v>34</v>
      </c>
      <c r="I26" s="108"/>
      <c r="J26" s="108"/>
      <c r="K26" s="54"/>
      <c r="L26" s="61"/>
      <c r="M26" s="119" t="s">
        <v>6</v>
      </c>
      <c r="N26" s="8"/>
    </row>
    <row r="27" spans="1:15" ht="15.5" x14ac:dyDescent="0.35">
      <c r="A27" s="3"/>
      <c r="B27" s="61" t="s">
        <v>14</v>
      </c>
      <c r="C27" s="54"/>
      <c r="D27" s="54"/>
      <c r="E27" s="44"/>
      <c r="F27" s="118">
        <v>90</v>
      </c>
      <c r="G27" s="16"/>
      <c r="H27" s="62" t="s">
        <v>14</v>
      </c>
      <c r="I27" s="63"/>
      <c r="J27" s="63"/>
      <c r="K27" s="63"/>
      <c r="L27" s="62">
        <v>65</v>
      </c>
      <c r="M27" s="118">
        <v>99</v>
      </c>
      <c r="N27" s="8"/>
    </row>
    <row r="28" spans="1:15" ht="15.5" x14ac:dyDescent="0.35">
      <c r="A28" s="3"/>
      <c r="B28" s="61" t="s">
        <v>28</v>
      </c>
      <c r="C28" s="54"/>
      <c r="D28" s="54"/>
      <c r="E28" s="44"/>
      <c r="F28" s="118">
        <v>75</v>
      </c>
      <c r="G28" s="16"/>
      <c r="H28" s="62" t="s">
        <v>28</v>
      </c>
      <c r="I28" s="63"/>
      <c r="J28" s="63"/>
      <c r="K28" s="64"/>
      <c r="L28" s="65">
        <v>55</v>
      </c>
      <c r="M28" s="118">
        <v>75</v>
      </c>
      <c r="N28" s="8"/>
    </row>
    <row r="29" spans="1:15" ht="15.5" x14ac:dyDescent="0.35">
      <c r="A29" s="3"/>
      <c r="B29" s="61" t="s">
        <v>15</v>
      </c>
      <c r="C29" s="54"/>
      <c r="D29" s="54"/>
      <c r="E29" s="44"/>
      <c r="F29" s="118">
        <v>866</v>
      </c>
      <c r="G29" s="16"/>
      <c r="H29" s="52" t="s">
        <v>15</v>
      </c>
      <c r="I29" s="66"/>
      <c r="J29" s="66"/>
      <c r="K29" s="66"/>
      <c r="L29" s="52">
        <v>485</v>
      </c>
      <c r="M29" s="120">
        <v>866</v>
      </c>
      <c r="N29" s="8"/>
    </row>
    <row r="30" spans="1:15" ht="15.5" x14ac:dyDescent="0.35">
      <c r="A30" s="3"/>
      <c r="B30" s="17"/>
      <c r="C30" s="17"/>
      <c r="D30" s="17"/>
      <c r="E30" s="19"/>
      <c r="F30" s="42"/>
      <c r="G30" s="19"/>
      <c r="H30" s="54"/>
      <c r="I30" s="54"/>
      <c r="J30" s="54"/>
      <c r="K30" s="54"/>
      <c r="L30" s="54"/>
      <c r="M30" s="73"/>
      <c r="N30" s="8"/>
    </row>
    <row r="31" spans="1:15" ht="15.5" x14ac:dyDescent="0.35">
      <c r="A31" s="3"/>
      <c r="B31" s="87" t="s">
        <v>13</v>
      </c>
      <c r="C31" s="95"/>
      <c r="D31" s="96" t="s">
        <v>4</v>
      </c>
      <c r="E31" s="95"/>
      <c r="F31" s="79" t="s">
        <v>3</v>
      </c>
      <c r="G31" s="16"/>
      <c r="H31" s="98"/>
      <c r="I31" s="99" t="s">
        <v>17</v>
      </c>
      <c r="J31" s="100"/>
      <c r="K31" s="97"/>
      <c r="L31" s="97"/>
      <c r="M31" s="133" t="s">
        <v>3</v>
      </c>
      <c r="N31" s="8"/>
    </row>
    <row r="32" spans="1:15" ht="15.5" x14ac:dyDescent="0.35">
      <c r="A32" s="3"/>
      <c r="B32" s="61" t="s">
        <v>23</v>
      </c>
      <c r="C32" s="61"/>
      <c r="D32" s="54"/>
      <c r="E32" s="63"/>
      <c r="F32" s="132">
        <v>400</v>
      </c>
      <c r="G32" s="16"/>
      <c r="H32" s="101" t="s">
        <v>23</v>
      </c>
      <c r="I32" s="102"/>
      <c r="J32" s="103"/>
      <c r="K32" s="18"/>
      <c r="L32" s="18"/>
      <c r="M32" s="132">
        <v>400</v>
      </c>
      <c r="N32" s="8"/>
      <c r="O32" s="5"/>
    </row>
    <row r="33" spans="1:24" ht="15.5" x14ac:dyDescent="0.35">
      <c r="A33" s="3"/>
      <c r="B33" s="67" t="s">
        <v>33</v>
      </c>
      <c r="C33" s="68"/>
      <c r="D33" s="68"/>
      <c r="E33" s="68"/>
      <c r="F33" s="132">
        <v>143</v>
      </c>
      <c r="G33" s="16"/>
      <c r="H33" s="104" t="s">
        <v>33</v>
      </c>
      <c r="I33" s="105"/>
      <c r="J33" s="106"/>
      <c r="K33" s="18"/>
      <c r="L33" s="18"/>
      <c r="M33" s="132">
        <v>143</v>
      </c>
      <c r="N33" s="8"/>
    </row>
    <row r="34" spans="1:24" ht="15.5" x14ac:dyDescent="0.35">
      <c r="A34" s="3"/>
      <c r="B34" s="61" t="s">
        <v>25</v>
      </c>
      <c r="C34" s="54"/>
      <c r="D34" s="54"/>
      <c r="E34" s="54"/>
      <c r="F34" s="132">
        <v>138</v>
      </c>
      <c r="G34" s="11"/>
      <c r="H34" s="101" t="s">
        <v>26</v>
      </c>
      <c r="I34" s="102"/>
      <c r="J34" s="103"/>
      <c r="K34" s="18"/>
      <c r="L34" s="18"/>
      <c r="M34" s="132">
        <v>138</v>
      </c>
      <c r="N34" s="8"/>
    </row>
    <row r="35" spans="1:24" ht="15.5" x14ac:dyDescent="0.35">
      <c r="A35" s="3"/>
      <c r="J35" s="42"/>
      <c r="K35" s="19"/>
      <c r="L35" s="19"/>
      <c r="M35" s="12"/>
      <c r="N35" s="9"/>
    </row>
    <row r="36" spans="1:24" ht="15.5" x14ac:dyDescent="0.35">
      <c r="A36" s="3"/>
      <c r="B36" s="69" t="s">
        <v>38</v>
      </c>
      <c r="C36" s="42"/>
      <c r="D36" s="42"/>
      <c r="E36" s="42"/>
      <c r="F36" s="42"/>
      <c r="G36" s="70"/>
      <c r="H36" s="70"/>
      <c r="I36" s="70"/>
      <c r="J36" s="19"/>
      <c r="K36" s="19"/>
      <c r="L36" s="19"/>
      <c r="M36" s="19"/>
      <c r="N36" s="7"/>
    </row>
    <row r="37" spans="1:24" x14ac:dyDescent="0.25">
      <c r="A37" s="3"/>
      <c r="B37" s="4"/>
      <c r="C37" s="3"/>
      <c r="D37" s="3"/>
      <c r="E37" s="3"/>
      <c r="F37" s="3"/>
      <c r="G37" s="3"/>
      <c r="H37" s="3"/>
      <c r="I37" s="3"/>
      <c r="J37" s="4"/>
      <c r="K37" s="3"/>
      <c r="L37" s="3"/>
      <c r="M37" s="3"/>
      <c r="N37" s="3"/>
    </row>
    <row r="38" spans="1:24" x14ac:dyDescent="0.25">
      <c r="W38" s="1"/>
      <c r="X38" s="1"/>
    </row>
  </sheetData>
  <phoneticPr fontId="2" type="noConversion"/>
  <pageMargins left="0.25" right="0.25" top="0.75" bottom="0.75" header="0.3" footer="0.3"/>
  <pageSetup paperSize="9" scale="78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Harrow fees 204-2025 </vt:lpstr>
    </vt:vector>
  </TitlesOfParts>
  <Company>London Borough of Brent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Trent, Toni</dc:creator>
  <cp:lastModifiedBy>Bowen, Heather</cp:lastModifiedBy>
  <cp:lastPrinted>2024-04-03T13:54:21Z</cp:lastPrinted>
  <dcterms:created xsi:type="dcterms:W3CDTF">2006-06-13T08:21:56Z</dcterms:created>
  <dcterms:modified xsi:type="dcterms:W3CDTF">2024-04-03T13:55:34Z</dcterms:modified>
</cp:coreProperties>
</file>