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bdigitalservices-my.sharepoint.com/personal/sveta_vara_brent_gov_uk/Documents/Desktop/"/>
    </mc:Choice>
  </mc:AlternateContent>
  <xr:revisionPtr revIDLastSave="0" documentId="8_{A63A8439-D014-4667-A520-BD287FB86D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6-2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F16" i="1"/>
  <c r="F21" i="1"/>
  <c r="M18" i="1"/>
  <c r="F17" i="1" l="1"/>
  <c r="M22" i="1" l="1"/>
  <c r="M16" i="1" l="1"/>
  <c r="M17" i="1"/>
  <c r="M13" i="1"/>
  <c r="M12" i="1"/>
  <c r="F13" i="1"/>
  <c r="M7" i="1" l="1"/>
  <c r="M8" i="1"/>
  <c r="F7" i="1" l="1"/>
  <c r="F8" i="1" l="1"/>
  <c r="F22" i="1" l="1"/>
  <c r="F12" i="1"/>
</calcChain>
</file>

<file path=xl/sharedStrings.xml><?xml version="1.0" encoding="utf-8"?>
<sst xmlns="http://schemas.openxmlformats.org/spreadsheetml/2006/main" count="94" uniqueCount="44">
  <si>
    <t>New Graves</t>
  </si>
  <si>
    <t>Burial Rights</t>
  </si>
  <si>
    <t xml:space="preserve">Interment </t>
  </si>
  <si>
    <t>Total</t>
  </si>
  <si>
    <t>Resident</t>
  </si>
  <si>
    <t>Re-open Graves</t>
  </si>
  <si>
    <t>n/a</t>
  </si>
  <si>
    <t>Common Graves</t>
  </si>
  <si>
    <t>Cremated Remains/Ashes</t>
  </si>
  <si>
    <t>In Existing Graves Space</t>
  </si>
  <si>
    <t>Additional Charges</t>
  </si>
  <si>
    <t>In New Half Grave Space</t>
  </si>
  <si>
    <t xml:space="preserve">Memorial Permits </t>
  </si>
  <si>
    <t>Transfer of grant of burial rights</t>
  </si>
  <si>
    <t>Additional depth (9')</t>
  </si>
  <si>
    <t>Memorial</t>
  </si>
  <si>
    <t>Harrow Non-Resident</t>
  </si>
  <si>
    <t>Baby or child under 12 years ½ grave</t>
  </si>
  <si>
    <t>Coffin/casket 7' long or 27" wide &amp; above</t>
  </si>
  <si>
    <t>Person Aged 12 yrs or over</t>
  </si>
  <si>
    <t xml:space="preserve">    HARROW RESIDENT FEES</t>
  </si>
  <si>
    <t>HARROW NON RESIDENT FEES</t>
  </si>
  <si>
    <t xml:space="preserve">CARPENDERS PARK  HARROW SECTIONS ONLY </t>
  </si>
  <si>
    <t>Plaque sections HA, HB, HC, HD, HE, HF collected at purchase of grave</t>
  </si>
  <si>
    <t>Person aged 12 years or over</t>
  </si>
  <si>
    <t>Minor works/ inscriptions</t>
  </si>
  <si>
    <t>Minor works/inscriptions</t>
  </si>
  <si>
    <t>Copy of deed</t>
  </si>
  <si>
    <t>Interment</t>
  </si>
  <si>
    <t>Additional Charges - Harrow Non-Resident</t>
  </si>
  <si>
    <t>Stillborn in half grave space</t>
  </si>
  <si>
    <t xml:space="preserve">Child Under 12 years old </t>
  </si>
  <si>
    <t xml:space="preserve">Permission for a flat plaque or flower container on a public grave </t>
  </si>
  <si>
    <t>Common grave - Coffin/casket 7' long or 27" wide &amp; above</t>
  </si>
  <si>
    <t xml:space="preserve">Front Row grave Supplementary </t>
  </si>
  <si>
    <t xml:space="preserve">Person Aged     12 yrs or over </t>
  </si>
  <si>
    <t>10 Year Extension to Exclusive Right of Burial (Child Resident)</t>
  </si>
  <si>
    <t>10 Year Extension to Exclusive Right of Burial (Child Non resident)</t>
  </si>
  <si>
    <t>10 Year Extension to Exclusive Right of Burial (Over 12 Years old Resident)</t>
  </si>
  <si>
    <t>10 Year Extension to Exclusive Right of Burial (Over 12 Years old Non resident)</t>
  </si>
  <si>
    <t xml:space="preserve">Lease Extension Fees </t>
  </si>
  <si>
    <t>CEMETERY FEES 2026  -2027</t>
  </si>
  <si>
    <t>Cancellation of an interment or late arrival of funeral courtege of more than 20 minutes a charge of £298 will be presented</t>
  </si>
  <si>
    <t>Fees from 1st April 2026 until 31st March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</si>
</sst>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#,##0.00_ ;\-#,##0.00\ 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  <scheme val="minor"/>
    </font>
    <font>
      <sz val="16"/>
      <color rgb="FFFF0000"/>
      <name val="Arial"/>
      <family val="2"/>
    </font>
    <font>
      <sz val="16"/>
      <color rgb="FF0070C0"/>
      <name val="Arial"/>
      <family val="2"/>
    </font>
    <font>
      <sz val="16"/>
      <color rgb="FFFF0000"/>
      <name val="Calibri"/>
      <family val="2"/>
      <scheme val="minor"/>
    </font>
    <font>
      <sz val="11"/>
      <name val="Aptos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0" borderId="0" xfId="0" applyFont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0" xfId="0" applyFont="1" applyFill="1" applyBorder="1"/>
    <xf numFmtId="0" fontId="6" fillId="3" borderId="14" xfId="0" applyFont="1" applyFill="1" applyBorder="1"/>
    <xf numFmtId="0" fontId="6" fillId="3" borderId="0" xfId="0" applyFont="1" applyFill="1"/>
    <xf numFmtId="0" fontId="6" fillId="3" borderId="1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3" xfId="0" applyFont="1" applyFill="1" applyBorder="1"/>
    <xf numFmtId="0" fontId="7" fillId="3" borderId="0" xfId="0" applyFont="1" applyFill="1"/>
    <xf numFmtId="0" fontId="7" fillId="3" borderId="1" xfId="0" applyFont="1" applyFill="1" applyBorder="1"/>
    <xf numFmtId="0" fontId="5" fillId="0" borderId="8" xfId="0" applyFont="1" applyBorder="1"/>
    <xf numFmtId="0" fontId="5" fillId="0" borderId="1" xfId="0" applyFont="1" applyBorder="1"/>
    <xf numFmtId="0" fontId="6" fillId="2" borderId="1" xfId="0" applyFont="1" applyFill="1" applyBorder="1"/>
    <xf numFmtId="0" fontId="8" fillId="2" borderId="0" xfId="0" applyFont="1" applyFill="1"/>
    <xf numFmtId="0" fontId="10" fillId="0" borderId="0" xfId="0" applyFont="1"/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9" fillId="3" borderId="0" xfId="0" applyFont="1" applyFill="1"/>
    <xf numFmtId="0" fontId="11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3" borderId="0" xfId="0" applyFont="1" applyFill="1"/>
    <xf numFmtId="0" fontId="13" fillId="3" borderId="1" xfId="0" applyFont="1" applyFill="1" applyBorder="1" applyAlignment="1">
      <alignment horizontal="right"/>
    </xf>
    <xf numFmtId="0" fontId="14" fillId="2" borderId="1" xfId="0" applyFont="1" applyFill="1" applyBorder="1"/>
    <xf numFmtId="166" fontId="9" fillId="2" borderId="1" xfId="1" applyNumberFormat="1" applyFont="1" applyFill="1" applyBorder="1"/>
    <xf numFmtId="43" fontId="9" fillId="2" borderId="1" xfId="0" applyNumberFormat="1" applyFont="1" applyFill="1" applyBorder="1"/>
    <xf numFmtId="0" fontId="9" fillId="2" borderId="1" xfId="0" applyFont="1" applyFill="1" applyBorder="1"/>
    <xf numFmtId="44" fontId="11" fillId="0" borderId="1" xfId="1" applyNumberFormat="1" applyFont="1" applyFill="1" applyBorder="1"/>
    <xf numFmtId="43" fontId="9" fillId="2" borderId="1" xfId="1" applyFont="1" applyFill="1" applyBorder="1"/>
    <xf numFmtId="44" fontId="11" fillId="2" borderId="1" xfId="1" applyNumberFormat="1" applyFont="1" applyFill="1" applyBorder="1" applyAlignment="1"/>
    <xf numFmtId="0" fontId="12" fillId="2" borderId="1" xfId="0" applyFont="1" applyFill="1" applyBorder="1"/>
    <xf numFmtId="0" fontId="9" fillId="0" borderId="1" xfId="0" applyFont="1" applyBorder="1" applyAlignment="1">
      <alignment horizontal="right"/>
    </xf>
    <xf numFmtId="44" fontId="11" fillId="2" borderId="1" xfId="1" applyNumberFormat="1" applyFont="1" applyFill="1" applyBorder="1"/>
    <xf numFmtId="43" fontId="9" fillId="2" borderId="1" xfId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44" fontId="11" fillId="2" borderId="1" xfId="1" applyNumberFormat="1" applyFont="1" applyFill="1" applyBorder="1" applyAlignment="1">
      <alignment horizontal="right"/>
    </xf>
    <xf numFmtId="2" fontId="9" fillId="2" borderId="1" xfId="0" applyNumberFormat="1" applyFont="1" applyFill="1" applyBorder="1"/>
    <xf numFmtId="0" fontId="15" fillId="2" borderId="1" xfId="0" applyFont="1" applyFill="1" applyBorder="1"/>
    <xf numFmtId="164" fontId="10" fillId="0" borderId="1" xfId="1" applyNumberFormat="1" applyFont="1" applyFill="1" applyBorder="1"/>
    <xf numFmtId="0" fontId="10" fillId="0" borderId="1" xfId="0" applyFont="1" applyBorder="1"/>
    <xf numFmtId="44" fontId="16" fillId="2" borderId="1" xfId="1" applyNumberFormat="1" applyFont="1" applyFill="1" applyBorder="1"/>
    <xf numFmtId="0" fontId="10" fillId="2" borderId="8" xfId="0" applyFont="1" applyFill="1" applyBorder="1"/>
    <xf numFmtId="44" fontId="16" fillId="2" borderId="1" xfId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4" fontId="13" fillId="3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right"/>
    </xf>
    <xf numFmtId="44" fontId="13" fillId="3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0" fontId="9" fillId="0" borderId="1" xfId="0" applyFont="1" applyBorder="1"/>
    <xf numFmtId="44" fontId="11" fillId="0" borderId="1" xfId="0" applyNumberFormat="1" applyFont="1" applyBorder="1"/>
    <xf numFmtId="0" fontId="9" fillId="0" borderId="2" xfId="0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16" fillId="2" borderId="0" xfId="0" applyFont="1" applyFill="1"/>
    <xf numFmtId="0" fontId="17" fillId="2" borderId="3" xfId="0" applyFont="1" applyFill="1" applyBorder="1"/>
    <xf numFmtId="0" fontId="10" fillId="2" borderId="3" xfId="0" applyFont="1" applyFill="1" applyBorder="1"/>
    <xf numFmtId="0" fontId="9" fillId="2" borderId="4" xfId="0" applyFont="1" applyFill="1" applyBorder="1"/>
    <xf numFmtId="165" fontId="18" fillId="2" borderId="3" xfId="0" applyNumberFormat="1" applyFont="1" applyFill="1" applyBorder="1" applyAlignment="1">
      <alignment horizontal="right"/>
    </xf>
    <xf numFmtId="0" fontId="15" fillId="3" borderId="4" xfId="0" applyFont="1" applyFill="1" applyBorder="1" applyAlignment="1">
      <alignment horizontal="center"/>
    </xf>
    <xf numFmtId="43" fontId="9" fillId="2" borderId="1" xfId="0" applyNumberFormat="1" applyFont="1" applyFill="1" applyBorder="1" applyAlignment="1">
      <alignment horizontal="right"/>
    </xf>
    <xf numFmtId="44" fontId="11" fillId="2" borderId="1" xfId="0" applyNumberFormat="1" applyFont="1" applyFill="1" applyBorder="1"/>
    <xf numFmtId="0" fontId="9" fillId="2" borderId="2" xfId="0" applyFont="1" applyFill="1" applyBorder="1" applyAlignment="1">
      <alignment horizontal="right"/>
    </xf>
    <xf numFmtId="4" fontId="9" fillId="2" borderId="15" xfId="0" applyNumberFormat="1" applyFont="1" applyFill="1" applyBorder="1" applyAlignment="1">
      <alignment horizontal="right"/>
    </xf>
    <xf numFmtId="0" fontId="9" fillId="2" borderId="7" xfId="1" applyNumberFormat="1" applyFont="1" applyFill="1" applyBorder="1"/>
    <xf numFmtId="44" fontId="11" fillId="2" borderId="15" xfId="1" applyNumberFormat="1" applyFont="1" applyFill="1" applyBorder="1" applyAlignment="1">
      <alignment horizontal="right"/>
    </xf>
    <xf numFmtId="44" fontId="11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0" fontId="9" fillId="2" borderId="1" xfId="1" applyNumberFormat="1" applyFont="1" applyFill="1" applyBorder="1"/>
    <xf numFmtId="0" fontId="9" fillId="0" borderId="5" xfId="0" applyFont="1" applyBorder="1"/>
    <xf numFmtId="0" fontId="10" fillId="2" borderId="1" xfId="0" applyFont="1" applyFill="1" applyBorder="1"/>
    <xf numFmtId="44" fontId="11" fillId="0" borderId="1" xfId="0" applyNumberFormat="1" applyFont="1" applyBorder="1" applyAlignment="1">
      <alignment horizontal="right"/>
    </xf>
    <xf numFmtId="0" fontId="9" fillId="2" borderId="3" xfId="0" applyFont="1" applyFill="1" applyBorder="1"/>
    <xf numFmtId="0" fontId="16" fillId="2" borderId="0" xfId="0" applyFont="1" applyFill="1" applyAlignment="1">
      <alignment horizontal="right"/>
    </xf>
    <xf numFmtId="0" fontId="11" fillId="3" borderId="16" xfId="0" applyFont="1" applyFill="1" applyBorder="1"/>
    <xf numFmtId="0" fontId="15" fillId="3" borderId="1" xfId="0" applyFont="1" applyFill="1" applyBorder="1" applyAlignment="1">
      <alignment horizontal="center"/>
    </xf>
    <xf numFmtId="0" fontId="10" fillId="3" borderId="1" xfId="0" applyFont="1" applyFill="1" applyBorder="1"/>
    <xf numFmtId="1" fontId="9" fillId="2" borderId="1" xfId="0" applyNumberFormat="1" applyFont="1" applyFill="1" applyBorder="1"/>
    <xf numFmtId="2" fontId="9" fillId="2" borderId="16" xfId="0" applyNumberFormat="1" applyFont="1" applyFill="1" applyBorder="1"/>
    <xf numFmtId="0" fontId="9" fillId="2" borderId="16" xfId="0" applyFont="1" applyFill="1" applyBorder="1"/>
    <xf numFmtId="1" fontId="9" fillId="2" borderId="1" xfId="0" applyNumberFormat="1" applyFont="1" applyFill="1" applyBorder="1" applyAlignment="1">
      <alignment horizontal="right"/>
    </xf>
    <xf numFmtId="0" fontId="9" fillId="2" borderId="17" xfId="0" applyFont="1" applyFill="1" applyBorder="1"/>
    <xf numFmtId="164" fontId="16" fillId="2" borderId="0" xfId="1" applyNumberFormat="1" applyFont="1" applyFill="1" applyBorder="1" applyAlignment="1">
      <alignment horizontal="right"/>
    </xf>
    <xf numFmtId="0" fontId="11" fillId="3" borderId="2" xfId="0" applyFont="1" applyFill="1" applyBorder="1"/>
    <xf numFmtId="0" fontId="10" fillId="3" borderId="3" xfId="0" applyFont="1" applyFill="1" applyBorder="1"/>
    <xf numFmtId="0" fontId="12" fillId="3" borderId="3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2" borderId="2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10" fillId="0" borderId="3" xfId="0" applyFont="1" applyBorder="1"/>
    <xf numFmtId="0" fontId="9" fillId="0" borderId="6" xfId="0" applyFont="1" applyBorder="1"/>
    <xf numFmtId="44" fontId="11" fillId="2" borderId="15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3" borderId="8" xfId="0" applyFont="1" applyFill="1" applyBorder="1" applyAlignment="1">
      <alignment horizontal="right"/>
    </xf>
    <xf numFmtId="0" fontId="9" fillId="0" borderId="4" xfId="0" applyFont="1" applyBorder="1"/>
    <xf numFmtId="44" fontId="11" fillId="2" borderId="4" xfId="0" applyNumberFormat="1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0" borderId="7" xfId="0" applyFont="1" applyBorder="1"/>
    <xf numFmtId="0" fontId="19" fillId="0" borderId="0" xfId="0" applyFont="1" applyAlignment="1">
      <alignment vertical="center"/>
    </xf>
    <xf numFmtId="0" fontId="0" fillId="0" borderId="1" xfId="0" applyBorder="1"/>
    <xf numFmtId="0" fontId="0" fillId="3" borderId="4" xfId="0" applyFill="1" applyBorder="1"/>
    <xf numFmtId="44" fontId="11" fillId="2" borderId="7" xfId="0" applyNumberFormat="1" applyFont="1" applyFill="1" applyBorder="1"/>
    <xf numFmtId="44" fontId="9" fillId="2" borderId="0" xfId="0" applyNumberFormat="1" applyFont="1" applyFill="1"/>
    <xf numFmtId="0" fontId="20" fillId="2" borderId="2" xfId="0" applyFont="1" applyFill="1" applyBorder="1"/>
    <xf numFmtId="0" fontId="20" fillId="2" borderId="3" xfId="0" applyFont="1" applyFill="1" applyBorder="1"/>
    <xf numFmtId="0" fontId="11" fillId="2" borderId="2" xfId="0" applyFont="1" applyFill="1" applyBorder="1"/>
    <xf numFmtId="166" fontId="9" fillId="2" borderId="1" xfId="1" applyNumberFormat="1" applyFont="1" applyFill="1" applyBorder="1" applyAlignment="1">
      <alignment horizontal="right"/>
    </xf>
    <xf numFmtId="44" fontId="11" fillId="2" borderId="16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A3" zoomScale="63" zoomScaleNormal="63" workbookViewId="0">
      <selection activeCell="C11" sqref="C11"/>
    </sheetView>
  </sheetViews>
  <sheetFormatPr defaultRowHeight="13.2" x14ac:dyDescent="0.25"/>
  <cols>
    <col min="1" max="1" width="2.5546875" customWidth="1"/>
    <col min="2" max="2" width="46.44140625" customWidth="1"/>
    <col min="3" max="3" width="16" customWidth="1"/>
    <col min="4" max="4" width="15.109375" customWidth="1"/>
    <col min="5" max="5" width="13.77734375" customWidth="1"/>
    <col min="6" max="6" width="16.88671875" bestFit="1" customWidth="1"/>
    <col min="7" max="7" width="2.109375" customWidth="1"/>
    <col min="8" max="8" width="16.33203125" customWidth="1"/>
    <col min="9" max="9" width="16" customWidth="1"/>
    <col min="10" max="10" width="19.77734375" customWidth="1"/>
    <col min="11" max="11" width="3.77734375" customWidth="1"/>
    <col min="12" max="12" width="0.6640625" customWidth="1"/>
    <col min="13" max="13" width="21.44140625" customWidth="1"/>
    <col min="14" max="14" width="34.109375" customWidth="1"/>
  </cols>
  <sheetData>
    <row r="1" spans="1:15" ht="17.399999999999999" x14ac:dyDescent="0.3">
      <c r="A1" s="1"/>
      <c r="B1" s="4"/>
      <c r="C1" s="5"/>
      <c r="D1" s="5"/>
      <c r="E1" s="5"/>
      <c r="F1" s="5"/>
      <c r="G1" s="5"/>
      <c r="H1" s="5"/>
      <c r="I1" s="5"/>
      <c r="J1" s="5"/>
      <c r="K1" s="4"/>
      <c r="L1" s="4"/>
      <c r="M1" s="5"/>
    </row>
    <row r="2" spans="1:15" ht="17.399999999999999" x14ac:dyDescent="0.3">
      <c r="A2" s="1"/>
      <c r="B2" s="6" t="s">
        <v>41</v>
      </c>
      <c r="C2" s="4"/>
      <c r="D2" s="4"/>
      <c r="E2" s="4"/>
      <c r="F2" s="4"/>
      <c r="G2" s="4"/>
      <c r="H2" s="7" t="s">
        <v>43</v>
      </c>
      <c r="I2" s="7"/>
      <c r="J2" s="7"/>
      <c r="K2" s="5"/>
      <c r="L2" s="5"/>
      <c r="M2" s="5"/>
      <c r="N2" s="4"/>
    </row>
    <row r="3" spans="1:15" ht="18" thickBot="1" x14ac:dyDescent="0.35">
      <c r="A3" s="1"/>
      <c r="B3" s="6"/>
      <c r="C3" s="4"/>
      <c r="D3" s="4"/>
      <c r="E3" s="4"/>
      <c r="F3" s="4"/>
      <c r="G3" s="4"/>
      <c r="H3" s="8"/>
      <c r="I3" s="8"/>
      <c r="J3" s="8"/>
      <c r="K3" s="4"/>
      <c r="L3" s="4"/>
      <c r="M3" s="5"/>
      <c r="N3" s="4"/>
    </row>
    <row r="4" spans="1:15" ht="18" thickBot="1" x14ac:dyDescent="0.35">
      <c r="A4" s="1"/>
      <c r="B4" s="9" t="s">
        <v>22</v>
      </c>
      <c r="C4" s="10" t="s">
        <v>20</v>
      </c>
      <c r="D4" s="10"/>
      <c r="E4" s="11"/>
      <c r="F4" s="12"/>
      <c r="G4" s="13"/>
      <c r="H4" s="14" t="s">
        <v>21</v>
      </c>
      <c r="I4" s="15"/>
      <c r="J4" s="16"/>
      <c r="K4" s="17"/>
      <c r="L4" s="17"/>
      <c r="M4" s="18"/>
      <c r="N4" s="4"/>
    </row>
    <row r="5" spans="1:15" ht="17.399999999999999" x14ac:dyDescent="0.3">
      <c r="B5" s="4"/>
      <c r="C5" s="4"/>
      <c r="D5" s="4"/>
      <c r="E5" s="4"/>
      <c r="F5" s="4"/>
      <c r="G5" s="5"/>
      <c r="H5" s="4"/>
      <c r="I5" s="4"/>
      <c r="J5" s="19"/>
      <c r="K5" s="4"/>
      <c r="L5" s="4"/>
      <c r="M5" s="20"/>
      <c r="N5" s="4"/>
    </row>
    <row r="6" spans="1:15" ht="21" x14ac:dyDescent="0.4">
      <c r="B6" s="28" t="s">
        <v>0</v>
      </c>
      <c r="C6" s="29" t="s">
        <v>1</v>
      </c>
      <c r="D6" s="29" t="s">
        <v>2</v>
      </c>
      <c r="E6" s="29" t="s">
        <v>15</v>
      </c>
      <c r="F6" s="30" t="s">
        <v>3</v>
      </c>
      <c r="G6" s="25"/>
      <c r="H6" s="29" t="s">
        <v>1</v>
      </c>
      <c r="I6" s="29" t="s">
        <v>2</v>
      </c>
      <c r="J6" s="29" t="s">
        <v>15</v>
      </c>
      <c r="K6" s="31"/>
      <c r="L6" s="31"/>
      <c r="M6" s="32" t="s">
        <v>3</v>
      </c>
      <c r="N6" s="4"/>
    </row>
    <row r="7" spans="1:15" ht="21" x14ac:dyDescent="0.4">
      <c r="B7" s="33" t="s">
        <v>19</v>
      </c>
      <c r="C7" s="34">
        <v>3775</v>
      </c>
      <c r="D7" s="35">
        <v>1166</v>
      </c>
      <c r="E7" s="36">
        <v>436</v>
      </c>
      <c r="F7" s="37">
        <f>SUM(C7:E7)</f>
        <v>5377</v>
      </c>
      <c r="G7" s="25"/>
      <c r="H7" s="34">
        <v>7000</v>
      </c>
      <c r="I7" s="38">
        <v>2111</v>
      </c>
      <c r="J7" s="36">
        <v>436</v>
      </c>
      <c r="K7" s="25"/>
      <c r="L7" s="25"/>
      <c r="M7" s="39">
        <f>SUM(H7:L7)</f>
        <v>9547</v>
      </c>
      <c r="N7" s="4"/>
    </row>
    <row r="8" spans="1:15" ht="21" x14ac:dyDescent="0.4">
      <c r="B8" s="40" t="s">
        <v>17</v>
      </c>
      <c r="C8" s="41" t="s">
        <v>6</v>
      </c>
      <c r="D8" s="41" t="s">
        <v>6</v>
      </c>
      <c r="E8" s="41" t="s">
        <v>6</v>
      </c>
      <c r="F8" s="42">
        <f>SUM(C8:E8)</f>
        <v>0</v>
      </c>
      <c r="G8" s="25"/>
      <c r="H8" s="126">
        <v>2422.1</v>
      </c>
      <c r="I8" s="43">
        <v>791</v>
      </c>
      <c r="J8" s="44">
        <v>436</v>
      </c>
      <c r="K8" s="25"/>
      <c r="L8" s="25"/>
      <c r="M8" s="45">
        <f>SUM(H8:L8)</f>
        <v>3649.1</v>
      </c>
      <c r="N8" s="5"/>
    </row>
    <row r="9" spans="1:15" ht="21" x14ac:dyDescent="0.4">
      <c r="B9" s="40" t="s">
        <v>34</v>
      </c>
      <c r="C9" s="43"/>
      <c r="D9" s="77"/>
      <c r="E9" s="36"/>
      <c r="F9" s="42">
        <v>1779</v>
      </c>
      <c r="G9" s="25"/>
      <c r="H9" s="43"/>
      <c r="I9" s="43"/>
      <c r="J9" s="77"/>
      <c r="K9" s="25"/>
      <c r="L9" s="25"/>
      <c r="M9" s="39">
        <v>3410</v>
      </c>
      <c r="N9" s="5"/>
    </row>
    <row r="10" spans="1:15" ht="21" x14ac:dyDescent="0.4">
      <c r="B10" s="47"/>
      <c r="C10" s="48"/>
      <c r="D10" s="49"/>
      <c r="E10" s="49"/>
      <c r="F10" s="50"/>
      <c r="G10" s="25"/>
      <c r="H10" s="25"/>
      <c r="I10" s="25"/>
      <c r="J10" s="51"/>
      <c r="K10" s="25"/>
      <c r="L10" s="25"/>
      <c r="M10" s="52"/>
      <c r="N10" s="4"/>
    </row>
    <row r="11" spans="1:15" ht="21" x14ac:dyDescent="0.4">
      <c r="B11" s="28" t="s">
        <v>5</v>
      </c>
      <c r="C11" s="29" t="s">
        <v>1</v>
      </c>
      <c r="D11" s="29" t="s">
        <v>2</v>
      </c>
      <c r="E11" s="53"/>
      <c r="F11" s="54" t="s">
        <v>3</v>
      </c>
      <c r="G11" s="55"/>
      <c r="H11" s="56" t="s">
        <v>1</v>
      </c>
      <c r="I11" s="29" t="s">
        <v>2</v>
      </c>
      <c r="J11" s="57"/>
      <c r="K11" s="31"/>
      <c r="L11" s="31"/>
      <c r="M11" s="58" t="s">
        <v>3</v>
      </c>
      <c r="N11" s="4"/>
    </row>
    <row r="12" spans="1:15" ht="21" x14ac:dyDescent="0.4">
      <c r="B12" s="36" t="s">
        <v>35</v>
      </c>
      <c r="C12" s="41" t="s">
        <v>6</v>
      </c>
      <c r="D12" s="59">
        <v>1166</v>
      </c>
      <c r="E12" s="60"/>
      <c r="F12" s="61">
        <f>SUM(D12:E12)</f>
        <v>1166</v>
      </c>
      <c r="G12" s="23"/>
      <c r="H12" s="62" t="s">
        <v>6</v>
      </c>
      <c r="I12" s="38">
        <v>2111</v>
      </c>
      <c r="J12" s="36"/>
      <c r="K12" s="23"/>
      <c r="L12" s="23"/>
      <c r="M12" s="61">
        <f>SUM(I12:L12)</f>
        <v>2111</v>
      </c>
      <c r="N12" s="4"/>
    </row>
    <row r="13" spans="1:15" ht="21" x14ac:dyDescent="0.4">
      <c r="B13" s="21" t="s">
        <v>17</v>
      </c>
      <c r="C13" s="41" t="s">
        <v>6</v>
      </c>
      <c r="D13" s="41" t="s">
        <v>6</v>
      </c>
      <c r="E13" s="60"/>
      <c r="F13" s="61">
        <f>SUM(D13:E13)</f>
        <v>0</v>
      </c>
      <c r="G13" s="23"/>
      <c r="H13" s="62" t="s">
        <v>6</v>
      </c>
      <c r="I13" s="63">
        <v>791</v>
      </c>
      <c r="J13" s="36"/>
      <c r="K13" s="23"/>
      <c r="L13" s="23"/>
      <c r="M13" s="61">
        <f>SUM(I13:L13)</f>
        <v>791</v>
      </c>
      <c r="N13" s="4"/>
      <c r="O13" s="3"/>
    </row>
    <row r="14" spans="1:15" ht="21" x14ac:dyDescent="0.4">
      <c r="B14" s="25"/>
      <c r="C14" s="23"/>
      <c r="D14" s="23"/>
      <c r="E14" s="23"/>
      <c r="F14" s="64"/>
      <c r="G14" s="25"/>
      <c r="H14" s="65"/>
      <c r="I14" s="66"/>
      <c r="J14" s="67"/>
      <c r="K14" s="25"/>
      <c r="L14" s="25"/>
      <c r="M14" s="68"/>
      <c r="N14" s="4"/>
    </row>
    <row r="15" spans="1:15" ht="21" x14ac:dyDescent="0.4">
      <c r="B15" s="28" t="s">
        <v>7</v>
      </c>
      <c r="C15" s="29" t="s">
        <v>1</v>
      </c>
      <c r="D15" s="29" t="s">
        <v>2</v>
      </c>
      <c r="E15" s="53"/>
      <c r="F15" s="30" t="s">
        <v>3</v>
      </c>
      <c r="G15" s="55"/>
      <c r="H15" s="56" t="s">
        <v>1</v>
      </c>
      <c r="I15" s="29" t="s">
        <v>2</v>
      </c>
      <c r="J15" s="69"/>
      <c r="K15" s="31"/>
      <c r="L15" s="31"/>
      <c r="M15" s="32" t="s">
        <v>3</v>
      </c>
      <c r="N15" s="4"/>
    </row>
    <row r="16" spans="1:15" ht="21" x14ac:dyDescent="0.4">
      <c r="B16" s="36" t="s">
        <v>24</v>
      </c>
      <c r="C16" s="41" t="s">
        <v>6</v>
      </c>
      <c r="D16" s="70">
        <v>1666</v>
      </c>
      <c r="E16" s="60"/>
      <c r="F16" s="71">
        <f>SUM(D16:E16)</f>
        <v>1666</v>
      </c>
      <c r="G16" s="25"/>
      <c r="H16" s="72" t="s">
        <v>6</v>
      </c>
      <c r="I16" s="73">
        <v>2511</v>
      </c>
      <c r="J16" s="74"/>
      <c r="K16" s="24"/>
      <c r="L16" s="24"/>
      <c r="M16" s="75">
        <f>SUM(I16:L16)</f>
        <v>2511</v>
      </c>
      <c r="N16" s="4"/>
    </row>
    <row r="17" spans="1:15" ht="21" x14ac:dyDescent="0.4">
      <c r="A17" s="1"/>
      <c r="B17" s="36" t="s">
        <v>31</v>
      </c>
      <c r="C17" s="41" t="s">
        <v>6</v>
      </c>
      <c r="D17" s="41" t="s">
        <v>6</v>
      </c>
      <c r="E17" s="60"/>
      <c r="F17" s="76">
        <f>SUM(C17:E17)</f>
        <v>0</v>
      </c>
      <c r="G17" s="25"/>
      <c r="H17" s="72" t="s">
        <v>6</v>
      </c>
      <c r="I17" s="77">
        <v>989.4</v>
      </c>
      <c r="J17" s="78"/>
      <c r="K17" s="36"/>
      <c r="L17" s="36"/>
      <c r="M17" s="45">
        <f>SUM(I17:L17)</f>
        <v>989.4</v>
      </c>
      <c r="N17" s="4"/>
    </row>
    <row r="18" spans="1:15" ht="21" x14ac:dyDescent="0.4">
      <c r="A18" s="1"/>
      <c r="B18" s="79" t="s">
        <v>30</v>
      </c>
      <c r="C18" s="41" t="s">
        <v>6</v>
      </c>
      <c r="D18" s="41" t="s">
        <v>6</v>
      </c>
      <c r="E18" s="49"/>
      <c r="F18" s="61">
        <v>0</v>
      </c>
      <c r="G18" s="23"/>
      <c r="H18" s="62" t="s">
        <v>6</v>
      </c>
      <c r="I18" s="46">
        <v>791</v>
      </c>
      <c r="J18" s="80"/>
      <c r="K18" s="49"/>
      <c r="L18" s="49"/>
      <c r="M18" s="81">
        <f>SUM(I18)</f>
        <v>791</v>
      </c>
      <c r="N18" s="4"/>
    </row>
    <row r="19" spans="1:15" ht="21" x14ac:dyDescent="0.4">
      <c r="A19" s="1"/>
      <c r="B19" s="82"/>
      <c r="C19" s="23"/>
      <c r="D19" s="23"/>
      <c r="E19" s="23"/>
      <c r="F19" s="64"/>
      <c r="G19" s="25"/>
      <c r="H19" s="25"/>
      <c r="I19" s="25"/>
      <c r="J19" s="25"/>
      <c r="K19" s="25"/>
      <c r="L19" s="25"/>
      <c r="M19" s="83"/>
      <c r="N19" s="4"/>
    </row>
    <row r="20" spans="1:15" ht="21" x14ac:dyDescent="0.4">
      <c r="A20" s="1"/>
      <c r="B20" s="84" t="s">
        <v>8</v>
      </c>
      <c r="C20" s="29" t="s">
        <v>1</v>
      </c>
      <c r="D20" s="29" t="s">
        <v>2</v>
      </c>
      <c r="E20" s="53"/>
      <c r="F20" s="30" t="s">
        <v>3</v>
      </c>
      <c r="G20" s="55"/>
      <c r="H20" s="56" t="s">
        <v>1</v>
      </c>
      <c r="I20" s="29" t="s">
        <v>28</v>
      </c>
      <c r="J20" s="85"/>
      <c r="K20" s="86"/>
      <c r="L20" s="86"/>
      <c r="M20" s="32" t="s">
        <v>3</v>
      </c>
      <c r="N20" s="4"/>
    </row>
    <row r="21" spans="1:15" ht="21" x14ac:dyDescent="0.4">
      <c r="A21" s="1"/>
      <c r="B21" s="36" t="s">
        <v>11</v>
      </c>
      <c r="C21" s="38">
        <v>1032</v>
      </c>
      <c r="D21" s="87">
        <v>369</v>
      </c>
      <c r="E21" s="87">
        <v>436</v>
      </c>
      <c r="F21" s="71">
        <f>SUM(C21:E21)</f>
        <v>1837</v>
      </c>
      <c r="G21" s="25"/>
      <c r="H21" s="63">
        <v>2422.1</v>
      </c>
      <c r="I21" s="88">
        <v>656</v>
      </c>
      <c r="J21" s="89">
        <v>436</v>
      </c>
      <c r="K21" s="24"/>
      <c r="L21" s="24"/>
      <c r="M21" s="127">
        <f>SUM(H21:J21)</f>
        <v>3514.1</v>
      </c>
      <c r="N21" s="5"/>
      <c r="O21" s="1"/>
    </row>
    <row r="22" spans="1:15" ht="21" x14ac:dyDescent="0.4">
      <c r="A22" s="1"/>
      <c r="B22" s="36" t="s">
        <v>9</v>
      </c>
      <c r="C22" s="90" t="s">
        <v>6</v>
      </c>
      <c r="D22" s="87">
        <v>369</v>
      </c>
      <c r="E22" s="60"/>
      <c r="F22" s="71">
        <f>SUM(D22:E22)</f>
        <v>369</v>
      </c>
      <c r="G22" s="25"/>
      <c r="H22" s="41" t="s">
        <v>6</v>
      </c>
      <c r="I22" s="46">
        <v>656</v>
      </c>
      <c r="J22" s="36"/>
      <c r="K22" s="91"/>
      <c r="L22" s="91"/>
      <c r="M22" s="45">
        <f>SUM(I22:L22)</f>
        <v>656</v>
      </c>
      <c r="N22" s="4"/>
    </row>
    <row r="23" spans="1:15" ht="20.399999999999999" x14ac:dyDescent="0.35">
      <c r="A23" s="1"/>
      <c r="B23" s="25"/>
      <c r="C23" s="25"/>
      <c r="D23" s="25"/>
      <c r="E23" s="25"/>
      <c r="F23" s="64"/>
      <c r="G23" s="25"/>
      <c r="H23" s="25"/>
      <c r="I23" s="25"/>
      <c r="J23" s="25"/>
      <c r="K23" s="25"/>
      <c r="L23" s="25"/>
      <c r="M23" s="92"/>
      <c r="N23" s="4"/>
    </row>
    <row r="24" spans="1:15" ht="21" x14ac:dyDescent="0.4">
      <c r="A24" s="1"/>
      <c r="B24" s="93" t="s">
        <v>10</v>
      </c>
      <c r="C24" s="94"/>
      <c r="D24" s="95"/>
      <c r="E24" s="96"/>
      <c r="F24" s="30" t="s">
        <v>3</v>
      </c>
      <c r="G24" s="25"/>
      <c r="H24" s="97"/>
      <c r="I24" s="98" t="s">
        <v>29</v>
      </c>
      <c r="J24" s="99"/>
      <c r="K24" s="100"/>
      <c r="L24" s="100"/>
      <c r="M24" s="30" t="s">
        <v>3</v>
      </c>
      <c r="N24" s="4"/>
    </row>
    <row r="25" spans="1:15" ht="21" x14ac:dyDescent="0.4">
      <c r="A25" s="1"/>
      <c r="B25" s="101" t="s">
        <v>18</v>
      </c>
      <c r="C25" s="82"/>
      <c r="D25" s="82"/>
      <c r="E25" s="66"/>
      <c r="F25" s="71">
        <v>695</v>
      </c>
      <c r="G25" s="25"/>
      <c r="H25" s="101" t="s">
        <v>18</v>
      </c>
      <c r="I25" s="82"/>
      <c r="J25" s="82"/>
      <c r="K25" s="82"/>
      <c r="L25" s="101"/>
      <c r="M25" s="71">
        <v>695</v>
      </c>
      <c r="N25" s="5"/>
      <c r="O25" s="1"/>
    </row>
    <row r="26" spans="1:15" ht="21" x14ac:dyDescent="0.4">
      <c r="A26" s="1"/>
      <c r="B26" s="101" t="s">
        <v>33</v>
      </c>
      <c r="C26" s="82"/>
      <c r="D26" s="82"/>
      <c r="E26" s="66"/>
      <c r="F26" s="76">
        <v>695</v>
      </c>
      <c r="G26" s="25"/>
      <c r="H26" s="123" t="s">
        <v>33</v>
      </c>
      <c r="I26" s="124"/>
      <c r="J26" s="124"/>
      <c r="K26" s="124"/>
      <c r="L26" s="123"/>
      <c r="M26" s="76">
        <v>695</v>
      </c>
      <c r="N26" s="4"/>
    </row>
    <row r="27" spans="1:15" ht="21" x14ac:dyDescent="0.4">
      <c r="A27" s="1"/>
      <c r="B27" s="101" t="s">
        <v>13</v>
      </c>
      <c r="C27" s="82"/>
      <c r="D27" s="82"/>
      <c r="E27" s="66"/>
      <c r="F27" s="71">
        <v>200</v>
      </c>
      <c r="G27" s="23"/>
      <c r="H27" s="102" t="s">
        <v>13</v>
      </c>
      <c r="I27" s="103"/>
      <c r="J27" s="103"/>
      <c r="K27" s="103"/>
      <c r="L27" s="101"/>
      <c r="M27" s="71">
        <v>200</v>
      </c>
      <c r="N27" s="4"/>
    </row>
    <row r="28" spans="1:15" ht="21" x14ac:dyDescent="0.4">
      <c r="A28" s="1"/>
      <c r="B28" s="101" t="s">
        <v>27</v>
      </c>
      <c r="C28" s="82"/>
      <c r="D28" s="82"/>
      <c r="E28" s="66"/>
      <c r="F28" s="71">
        <v>82</v>
      </c>
      <c r="G28" s="23"/>
      <c r="H28" s="102" t="s">
        <v>27</v>
      </c>
      <c r="I28" s="103"/>
      <c r="J28" s="103"/>
      <c r="K28" s="104"/>
      <c r="L28" s="125"/>
      <c r="M28" s="71">
        <v>82</v>
      </c>
      <c r="N28" s="4"/>
    </row>
    <row r="29" spans="1:15" ht="21" x14ac:dyDescent="0.4">
      <c r="A29" s="1"/>
      <c r="B29" s="101" t="s">
        <v>14</v>
      </c>
      <c r="C29" s="82"/>
      <c r="D29" s="82"/>
      <c r="E29" s="66"/>
      <c r="F29" s="71">
        <v>946</v>
      </c>
      <c r="G29" s="23"/>
      <c r="H29" s="79" t="s">
        <v>14</v>
      </c>
      <c r="I29" s="105"/>
      <c r="J29" s="105"/>
      <c r="K29" s="105"/>
      <c r="L29" s="115"/>
      <c r="M29" s="106">
        <v>946</v>
      </c>
      <c r="N29" s="4"/>
    </row>
    <row r="30" spans="1:15" ht="21" x14ac:dyDescent="0.4">
      <c r="A30" s="1"/>
      <c r="B30" s="24"/>
      <c r="C30" s="24"/>
      <c r="D30" s="24"/>
      <c r="E30" s="25"/>
      <c r="F30" s="64"/>
      <c r="G30" s="25"/>
      <c r="H30" s="82"/>
      <c r="I30" s="82"/>
      <c r="J30" s="82"/>
      <c r="K30" s="82"/>
      <c r="L30" s="82"/>
      <c r="M30" s="107"/>
      <c r="N30" s="4"/>
    </row>
    <row r="31" spans="1:15" ht="21" x14ac:dyDescent="0.4">
      <c r="A31" s="1"/>
      <c r="B31" s="93" t="s">
        <v>12</v>
      </c>
      <c r="C31" s="108"/>
      <c r="D31" s="109" t="s">
        <v>4</v>
      </c>
      <c r="E31" s="108"/>
      <c r="F31" s="30" t="s">
        <v>3</v>
      </c>
      <c r="G31" s="23"/>
      <c r="H31" s="110"/>
      <c r="I31" s="111" t="s">
        <v>16</v>
      </c>
      <c r="J31" s="112"/>
      <c r="K31" s="27"/>
      <c r="L31" s="27"/>
      <c r="M31" s="30" t="s">
        <v>3</v>
      </c>
      <c r="N31" s="4"/>
    </row>
    <row r="32" spans="1:15" ht="21" x14ac:dyDescent="0.4">
      <c r="A32" s="1"/>
      <c r="B32" s="101" t="s">
        <v>23</v>
      </c>
      <c r="C32" s="101"/>
      <c r="D32" s="82"/>
      <c r="E32" s="103"/>
      <c r="F32" s="71">
        <v>436</v>
      </c>
      <c r="G32" s="23"/>
      <c r="H32" s="102" t="s">
        <v>23</v>
      </c>
      <c r="I32" s="103"/>
      <c r="J32" s="113"/>
      <c r="K32" s="26"/>
      <c r="L32" s="26"/>
      <c r="M32" s="114">
        <v>436</v>
      </c>
      <c r="N32" s="4"/>
      <c r="O32" s="2"/>
    </row>
    <row r="33" spans="1:16" ht="21" x14ac:dyDescent="0.4">
      <c r="A33" s="1"/>
      <c r="B33" s="115" t="s">
        <v>32</v>
      </c>
      <c r="C33" s="116"/>
      <c r="D33" s="116"/>
      <c r="E33" s="116"/>
      <c r="F33" s="71">
        <v>156</v>
      </c>
      <c r="G33" s="23"/>
      <c r="H33" s="79" t="s">
        <v>32</v>
      </c>
      <c r="I33" s="105"/>
      <c r="J33" s="117"/>
      <c r="K33" s="26"/>
      <c r="L33" s="26"/>
      <c r="M33" s="121">
        <v>156</v>
      </c>
      <c r="N33" s="4"/>
    </row>
    <row r="34" spans="1:16" ht="21" x14ac:dyDescent="0.4">
      <c r="A34" s="1"/>
      <c r="B34" s="101" t="s">
        <v>25</v>
      </c>
      <c r="C34" s="82"/>
      <c r="D34" s="82"/>
      <c r="E34" s="82"/>
      <c r="F34" s="71">
        <v>150</v>
      </c>
      <c r="G34" s="23"/>
      <c r="H34" s="60" t="s">
        <v>26</v>
      </c>
      <c r="I34" s="60"/>
      <c r="J34" s="60"/>
      <c r="K34" s="60"/>
      <c r="L34" s="60"/>
      <c r="M34" s="71">
        <v>150</v>
      </c>
      <c r="N34" s="4"/>
    </row>
    <row r="35" spans="1:16" ht="21" x14ac:dyDescent="0.4">
      <c r="A35" s="1"/>
      <c r="B35" s="25"/>
      <c r="C35" s="25"/>
      <c r="D35" s="25"/>
      <c r="E35" s="25"/>
      <c r="F35" s="64"/>
      <c r="G35" s="25"/>
      <c r="H35" s="24"/>
      <c r="I35" s="24"/>
      <c r="J35" s="24"/>
      <c r="K35" s="26"/>
      <c r="L35" s="26"/>
      <c r="M35" s="122"/>
      <c r="N35" s="4"/>
    </row>
    <row r="36" spans="1:16" ht="16.05" customHeight="1" x14ac:dyDescent="0.4">
      <c r="A36" s="1"/>
      <c r="B36" s="24" t="s">
        <v>42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5"/>
      <c r="O36" s="1"/>
      <c r="P36" s="1"/>
    </row>
    <row r="37" spans="1:16" ht="17.399999999999999" x14ac:dyDescent="0.3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5"/>
    </row>
    <row r="38" spans="1:16" ht="17.399999999999999" x14ac:dyDescent="0.3">
      <c r="A38" s="1"/>
      <c r="B38" s="22"/>
      <c r="C38" s="5"/>
      <c r="D38" s="5"/>
      <c r="E38" s="5"/>
      <c r="F38" s="5"/>
      <c r="G38" s="5"/>
      <c r="H38" s="5"/>
      <c r="I38" s="5"/>
      <c r="J38" s="22"/>
      <c r="K38" s="5"/>
      <c r="L38" s="5"/>
      <c r="M38" s="5"/>
      <c r="N38" s="5"/>
    </row>
    <row r="39" spans="1:16" ht="14.4" x14ac:dyDescent="0.25">
      <c r="B39" s="118"/>
    </row>
    <row r="40" spans="1:16" ht="21" x14ac:dyDescent="0.4">
      <c r="B40" s="93" t="s">
        <v>40</v>
      </c>
      <c r="C40" s="94"/>
      <c r="D40" s="95"/>
      <c r="E40" s="96"/>
      <c r="F40" s="120"/>
      <c r="H40" s="119"/>
    </row>
    <row r="41" spans="1:16" ht="21" x14ac:dyDescent="0.4">
      <c r="B41" s="36" t="s">
        <v>36</v>
      </c>
      <c r="C41" s="36"/>
      <c r="D41" s="36"/>
      <c r="E41" s="80"/>
      <c r="F41" s="119"/>
      <c r="H41" s="60">
        <v>0</v>
      </c>
    </row>
    <row r="42" spans="1:16" ht="21" x14ac:dyDescent="0.4">
      <c r="B42" s="36" t="s">
        <v>37</v>
      </c>
      <c r="C42" s="36"/>
      <c r="D42" s="36"/>
      <c r="E42" s="80"/>
      <c r="F42" s="119"/>
      <c r="H42" s="60">
        <v>366</v>
      </c>
    </row>
    <row r="43" spans="1:16" ht="21" x14ac:dyDescent="0.4">
      <c r="B43" s="36" t="s">
        <v>38</v>
      </c>
      <c r="C43" s="36"/>
      <c r="D43" s="36"/>
      <c r="E43" s="80"/>
      <c r="F43" s="119"/>
      <c r="H43" s="60">
        <v>481</v>
      </c>
    </row>
    <row r="44" spans="1:16" ht="21" x14ac:dyDescent="0.4">
      <c r="B44" s="36" t="s">
        <v>39</v>
      </c>
      <c r="C44" s="36"/>
      <c r="D44" s="36"/>
      <c r="E44" s="80"/>
      <c r="F44" s="119"/>
      <c r="H44" s="60">
        <v>960</v>
      </c>
    </row>
    <row r="45" spans="1:16" ht="21" x14ac:dyDescent="0.4">
      <c r="B45" s="24"/>
      <c r="C45" s="24"/>
      <c r="D45" s="24"/>
      <c r="E45" s="25"/>
    </row>
  </sheetData>
  <phoneticPr fontId="2" type="noConversion"/>
  <pageMargins left="0" right="0" top="0" bottom="0" header="0" footer="0"/>
  <pageSetup paperSize="9" scale="75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>London Borough of Brent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Trent, Toni</dc:creator>
  <cp:lastModifiedBy>Vara, Sveta</cp:lastModifiedBy>
  <cp:lastPrinted>2026-03-02T11:43:05Z</cp:lastPrinted>
  <dcterms:created xsi:type="dcterms:W3CDTF">2006-06-13T08:21:56Z</dcterms:created>
  <dcterms:modified xsi:type="dcterms:W3CDTF">2026-03-31T14:45:16Z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1813940832</vt:i4>
  </property>
  <property fmtid="{D5CDD505-2E9C-101B-9397-08002B2CF9AE}" pid="3" name="_NewReviewCycle">
    <vt:lpwstr/>
  </property>
  <property fmtid="{D5CDD505-2E9C-101B-9397-08002B2CF9AE}" pid="4" name="_EmailSubject">
    <vt:lpwstr>Harrow Cemetery Fees 1st April 2026 - 31st March 2027 Excel.xlsx  Check </vt:lpwstr>
  </property>
  <property fmtid="{D5CDD505-2E9C-101B-9397-08002B2CF9AE}" pid="5" name="_AuthorEmail">
    <vt:lpwstr>Cindy.Dachtler@brent.gov.uk</vt:lpwstr>
  </property>
  <property fmtid="{D5CDD505-2E9C-101B-9397-08002B2CF9AE}" pid="6" name="_AuthorEmailDisplayName">
    <vt:lpwstr>Dachtler, Cindy</vt:lpwstr>
  </property>
  <property fmtid="{D5CDD505-2E9C-101B-9397-08002B2CF9AE}" pid="7" name="_ReviewingToolsShownOnce">
    <vt:lpwstr/>
  </property>
</Properties>
</file>